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/>
  <c r="H26" i="1"/>
  <c r="H18" i="1" l="1"/>
  <c r="H22" i="1"/>
  <c r="H32" i="1"/>
  <c r="H36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<sst xmlns="http://schemas.openxmlformats.org/spreadsheetml/2006/main" count="57" uniqueCount="33">
  <si>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</si>
  <si>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</si>
  <si>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</si>
  <si>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</si>
  <si>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</si>
  <si>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</si>
  <si>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</si>
  <si>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</si>
  <si>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</si>
  <si>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</si>
  <si>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</si>
  <si>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</si>
  <si>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</si>
  <si>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</si>
  <si>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</si>
  <si>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</si>
  <si>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</si>
  <si>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</si>
  <si>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</si>
  <si>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</si>
  <si>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</si>
  <si>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</si>
  <si>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</si>
  <si>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</si>
  <si>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</si>
  <si>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</si>
  <si>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</si>
  <si>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</si>
  <si>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</si>
  <si>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</si>
  <si>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10.09.2021.</t>
  </si>
  <si>
    <t xml:space="preserve">Dana 10.09.2021.godine Dom zdravlja Požarevac nije izvršio plaćanje prema dobavljačima: </t>
  </si>
  <si>
    <t>Primljena i neutrošena participacija od 10.09.2021.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</si>
</sst>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44449</v>
      </c>
      <c r="H12" s="14">
        <v>717688.89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44449</v>
      </c>
      <c r="H13" s="2">
        <f>H14+H30-H37-H51</f>
        <v>636259.28999999934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44449</v>
      </c>
      <c r="H14" s="3">
        <f>H15+H16+H17+H18+H19+H20+H21+H22+H23+H24+H25+H26+H27+H29+H28</f>
        <v>468725.35999999946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</f>
        <v>390681.94999999949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</f>
        <v>50160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f>808137-808137</f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</f>
        <v>27883.409999999996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44449</v>
      </c>
      <c r="H30" s="3">
        <f>H31+H32+H33+H34+H35+H36</f>
        <v>710191.92999999993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</f>
        <v>170906.92999999993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538758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5588+40875-45936</f>
        <v>527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44449</v>
      </c>
      <c r="H37" s="4">
        <f>SUM(H38:H50)</f>
        <v>3900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3900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44449</v>
      </c>
      <c r="H51" s="4">
        <f>SUM(H52:H56)</f>
        <v>538758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538758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44449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</f>
        <v>571952.45999999892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490522.86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717688.88999999815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2021-09-13T06:37:44Z</dcterms:modified>
  <cp:category/>
  <cp:contentStatus/>
</cp:coreProperties>
</file>